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ReONLMBA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<sst xmlns="http://schemas.openxmlformats.org/spreadsheetml/2006/main" count="27" uniqueCount="27">
  <si>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</si>
  <si>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</si>
  <si>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</si>
  <si>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</si>
  <si>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</si>
  <si>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</si>
  <si>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</si>
  <si>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</si>
  <si>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</si>
  <si>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</si>
  <si>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</si>
  <si>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</si>
  <si>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</si>
  <si>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</si>
  <si>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</si>
  <si>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</si>
  <si>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</si>
  <si>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</si>
  <si>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</si>
  <si>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</si>
  <si>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</si>
  <si>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</si>
  <si>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</si>
  <si>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</si>
  <si>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</si>
  <si>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Resident Online MBA</t>
  </si>
  <si>
    <r>
      <rPr>
        <b/>
        <sz val="17"/>
        <color rgb="FF005BBB"/>
        <rFont val="Calibri"/>
        <family val="2"/>
        <scheme val="minor"/>
      </rPr>
      <t>Resident Online MBA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</si>
</sst>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26</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25</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613</v>
      </c>
      <c r="C5" s="13">
        <f t="shared" ref="C5:C13" si="0">SUM(B5*2)</f>
        <v>1226</v>
      </c>
      <c r="D5" s="13">
        <f t="shared" ref="D5:D13" si="1">SUM(B5*3)</f>
        <v>1839</v>
      </c>
      <c r="E5" s="13">
        <f t="shared" ref="E5:E13" si="2">SUM(B5*4)</f>
        <v>2452</v>
      </c>
      <c r="F5" s="13">
        <f t="shared" ref="F5:F13" si="3">SUM(B5*5)</f>
        <v>3065</v>
      </c>
      <c r="G5" s="13">
        <f t="shared" ref="G5:G13" si="4">SUM(B5*6)</f>
        <v>3678</v>
      </c>
      <c r="H5" s="13">
        <f t="shared" ref="H5:H13" si="5">SUM(B5*7)</f>
        <v>4291</v>
      </c>
      <c r="I5" s="13">
        <f t="shared" ref="I5:I13" si="6">SUM(B5*8)</f>
        <v>4904</v>
      </c>
      <c r="J5" s="13">
        <f t="shared" ref="J5:J11" si="7">SUM(B5*9)</f>
        <v>5517</v>
      </c>
      <c r="K5" s="13">
        <f t="shared" ref="K5:K11" si="8">SUM(B5*10)</f>
        <v>6130</v>
      </c>
      <c r="L5" s="13">
        <f t="shared" ref="L5:L11" si="9">SUM(B5*11)</f>
        <v>6743</v>
      </c>
      <c r="M5" s="14">
        <v>7350</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75</v>
      </c>
      <c r="C7" s="17">
        <v>75</v>
      </c>
      <c r="D7" s="17">
        <v>75</v>
      </c>
      <c r="E7" s="17">
        <v>75</v>
      </c>
      <c r="F7" s="17">
        <v>75</v>
      </c>
      <c r="G7" s="17">
        <v>75</v>
      </c>
      <c r="H7" s="17">
        <v>75</v>
      </c>
      <c r="I7" s="17">
        <v>75</v>
      </c>
      <c r="J7" s="17">
        <v>75</v>
      </c>
      <c r="K7" s="17">
        <v>75</v>
      </c>
      <c r="L7" s="17">
        <v>75</v>
      </c>
      <c r="M7" s="17">
        <v>75</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747.03</v>
      </c>
      <c r="C16" s="19">
        <f t="shared" si="11"/>
        <v>1414.06</v>
      </c>
      <c r="D16" s="19">
        <f t="shared" si="11"/>
        <v>2081.09</v>
      </c>
      <c r="E16" s="19">
        <f t="shared" si="11"/>
        <v>2748.12</v>
      </c>
      <c r="F16" s="19">
        <f t="shared" si="11"/>
        <v>3415.15</v>
      </c>
      <c r="G16" s="19">
        <f t="shared" si="11"/>
        <v>4082.1800000000003</v>
      </c>
      <c r="H16" s="19">
        <f t="shared" si="11"/>
        <v>4749.21</v>
      </c>
      <c r="I16" s="19">
        <f t="shared" si="11"/>
        <v>5416.24</v>
      </c>
      <c r="J16" s="19">
        <f t="shared" si="11"/>
        <v>6245.25</v>
      </c>
      <c r="K16" s="19">
        <f t="shared" si="11"/>
        <v>6858.25</v>
      </c>
      <c r="L16" s="19">
        <f t="shared" si="11"/>
        <v>7471.25</v>
      </c>
      <c r="M16" s="20">
        <f t="shared" si="11"/>
        <v>8078.25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YWKyWewTjoXKzRD6Fs56DJaRkKic231BabH8gTaGzd35lvK4KJ/D8xu2s6rCdhPlW3DKrKsZh6/TSMXx4H+7LQ==" saltValue="NFbSI8QOFpyx8pmaZ8DlPw=="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ReONLMBA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Resident Online MBA Tuition and Fee Billing Rates</dc:title>
  <dc:subject>Listing of undergraduate tuition and fees for the spring 2017 semester</dc:subject>
  <dc:creator>UB Student Accounts</dc:creator>
  <cp:keywords>tuition,fees,resident online MBA tuition, non-resident online graduate fees</cp:keywords>
  <cp:lastModifiedBy>Kvetkosky, Mary</cp:lastModifiedBy>
  <cp:lastPrinted>2016-07-08T20:10:16Z</cp:lastPrinted>
  <dcterms:created xsi:type="dcterms:W3CDTF">2016-06-06T21:02:30Z</dcterms:created>
  <dcterms:modified xsi:type="dcterms:W3CDTF">2022-01-11T21:49:24Z</dcterms:modified>
  <cp:category>tuition</cp:category>
</cp:coreProperties>
</file>